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\Desktop\JUNTA\"/>
    </mc:Choice>
  </mc:AlternateContent>
  <bookViews>
    <workbookView xWindow="480" yWindow="36" windowWidth="22116" windowHeight="9552" activeTab="1"/>
  </bookViews>
  <sheets>
    <sheet name="ACTUAL" sheetId="2" r:id="rId1"/>
    <sheet name="gràfica" sheetId="3" r:id="rId2"/>
  </sheets>
  <calcPr calcId="152511"/>
</workbook>
</file>

<file path=xl/calcChain.xml><?xml version="1.0" encoding="utf-8"?>
<calcChain xmlns="http://schemas.openxmlformats.org/spreadsheetml/2006/main">
  <c r="I35" i="3" l="1"/>
  <c r="E35" i="3"/>
  <c r="U32" i="2" l="1"/>
  <c r="H32" i="2"/>
  <c r="U31" i="2" l="1"/>
  <c r="H31" i="2"/>
  <c r="H30" i="2" l="1"/>
  <c r="U30" i="2"/>
  <c r="U29" i="2" l="1"/>
  <c r="H29" i="2"/>
  <c r="U28" i="2" l="1"/>
  <c r="U27" i="2"/>
  <c r="H27" i="2" l="1"/>
  <c r="H26" i="2" l="1"/>
  <c r="U26" i="2"/>
  <c r="U25" i="2" l="1"/>
  <c r="U24" i="2"/>
  <c r="H25" i="2"/>
  <c r="U15" i="2" l="1"/>
  <c r="U14" i="2"/>
  <c r="U13" i="2" l="1"/>
  <c r="U12" i="2"/>
  <c r="U11" i="2"/>
  <c r="U10" i="2"/>
  <c r="U16" i="2"/>
  <c r="U17" i="2"/>
  <c r="U18" i="2"/>
  <c r="U19" i="2"/>
  <c r="U20" i="2"/>
  <c r="U21" i="2"/>
  <c r="U22" i="2"/>
  <c r="U23" i="2"/>
  <c r="H21" i="2" l="1"/>
  <c r="H24" i="2"/>
  <c r="H23" i="2"/>
  <c r="H22" i="2"/>
  <c r="H20" i="2"/>
  <c r="H19" i="2"/>
  <c r="H18" i="2"/>
  <c r="H16" i="2"/>
  <c r="H15" i="2"/>
  <c r="H14" i="2"/>
  <c r="H13" i="2"/>
  <c r="H12" i="2"/>
  <c r="H11" i="2"/>
  <c r="H10" i="2"/>
</calcChain>
</file>

<file path=xl/sharedStrings.xml><?xml version="1.0" encoding="utf-8"?>
<sst xmlns="http://schemas.openxmlformats.org/spreadsheetml/2006/main" count="27" uniqueCount="24">
  <si>
    <t>TARRAGONA</t>
  </si>
  <si>
    <t>EL VENDRELL</t>
  </si>
  <si>
    <t>VALLS</t>
  </si>
  <si>
    <t>ESTRAGERIA</t>
  </si>
  <si>
    <t>MERORS</t>
  </si>
  <si>
    <t>DIA</t>
  </si>
  <si>
    <t>VICTIMES M</t>
  </si>
  <si>
    <t xml:space="preserve">TOTAL </t>
  </si>
  <si>
    <t>robatori</t>
  </si>
  <si>
    <t>desobediencia/atentado agent autoridad</t>
  </si>
  <si>
    <t>busca i captura</t>
  </si>
  <si>
    <t>c/salut publica</t>
  </si>
  <si>
    <t>Amenaces</t>
  </si>
  <si>
    <t>c/seguridad del tráfico</t>
  </si>
  <si>
    <t>vido/maltractador</t>
  </si>
  <si>
    <t>quebrantamineto condena</t>
  </si>
  <si>
    <t>lesions</t>
  </si>
  <si>
    <t>abuso y agresión sexual</t>
  </si>
  <si>
    <t>extrangería</t>
  </si>
  <si>
    <t>otros</t>
  </si>
  <si>
    <t>TOTAL</t>
  </si>
  <si>
    <t>media</t>
  </si>
  <si>
    <t>15 dias</t>
  </si>
  <si>
    <t>15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</si>
</sst>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0" borderId="2" xfId="0" applyFill="1" applyBorder="1"/>
    <xf numFmtId="0" fontId="0" fillId="6" borderId="1" xfId="0" applyFill="1" applyBorder="1"/>
    <xf numFmtId="0" fontId="0" fillId="6" borderId="3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Assistències</a:t>
            </a:r>
            <a:r>
              <a:rPr lang="es-ES" baseline="0"/>
              <a:t> mes de març 2020 ICAT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gràfica!$A$2:$A$32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gràfica!$B$2:$B$32</c:f>
              <c:numCache>
                <c:formatCode>General</c:formatCode>
                <c:ptCount val="31"/>
                <c:pt idx="0">
                  <c:v>13</c:v>
                </c:pt>
                <c:pt idx="1">
                  <c:v>36</c:v>
                </c:pt>
                <c:pt idx="2">
                  <c:v>38</c:v>
                </c:pt>
                <c:pt idx="3">
                  <c:v>35</c:v>
                </c:pt>
                <c:pt idx="4">
                  <c:v>44</c:v>
                </c:pt>
                <c:pt idx="5">
                  <c:v>22</c:v>
                </c:pt>
                <c:pt idx="6">
                  <c:v>10</c:v>
                </c:pt>
                <c:pt idx="7">
                  <c:v>13</c:v>
                </c:pt>
                <c:pt idx="8">
                  <c:v>41</c:v>
                </c:pt>
                <c:pt idx="9">
                  <c:v>40</c:v>
                </c:pt>
                <c:pt idx="10">
                  <c:v>42</c:v>
                </c:pt>
                <c:pt idx="11">
                  <c:v>32</c:v>
                </c:pt>
                <c:pt idx="12">
                  <c:v>32</c:v>
                </c:pt>
                <c:pt idx="13">
                  <c:v>14</c:v>
                </c:pt>
                <c:pt idx="14">
                  <c:v>7</c:v>
                </c:pt>
                <c:pt idx="15">
                  <c:v>2</c:v>
                </c:pt>
                <c:pt idx="16">
                  <c:v>5</c:v>
                </c:pt>
                <c:pt idx="17">
                  <c:v>10</c:v>
                </c:pt>
                <c:pt idx="18">
                  <c:v>7</c:v>
                </c:pt>
                <c:pt idx="19">
                  <c:v>9</c:v>
                </c:pt>
                <c:pt idx="20">
                  <c:v>5</c:v>
                </c:pt>
                <c:pt idx="21">
                  <c:v>6</c:v>
                </c:pt>
                <c:pt idx="22">
                  <c:v>9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7</c:v>
                </c:pt>
                <c:pt idx="28">
                  <c:v>3</c:v>
                </c:pt>
                <c:pt idx="29">
                  <c:v>9</c:v>
                </c:pt>
                <c:pt idx="30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894736"/>
        <c:axId val="338897088"/>
      </c:lineChart>
      <c:catAx>
        <c:axId val="338894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DIA</a:t>
                </a:r>
              </a:p>
            </c:rich>
          </c:tx>
          <c:layout>
            <c:manualLayout>
              <c:xMode val="edge"/>
              <c:yMode val="edge"/>
              <c:x val="0.51250825594284311"/>
              <c:y val="0.932311425895883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8897088"/>
        <c:crosses val="autoZero"/>
        <c:auto val="1"/>
        <c:lblAlgn val="ctr"/>
        <c:lblOffset val="100"/>
        <c:noMultiLvlLbl val="0"/>
      </c:catAx>
      <c:valAx>
        <c:axId val="33889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NOMBRE</a:t>
                </a:r>
                <a:r>
                  <a:rPr lang="es-ES" baseline="0"/>
                  <a:t> ASSISTÈNCIES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764405543398978E-2"/>
              <c:y val="0.318109972434350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889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5</xdr:row>
      <xdr:rowOff>83820</xdr:rowOff>
    </xdr:from>
    <xdr:to>
      <xdr:col>11</xdr:col>
      <xdr:colOff>784860</xdr:colOff>
      <xdr:row>26</xdr:row>
      <xdr:rowOff>34290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A19" workbookViewId="0">
      <selection activeCell="L31" sqref="L31"/>
    </sheetView>
  </sheetViews>
  <sheetFormatPr baseColWidth="10" defaultRowHeight="14.4" x14ac:dyDescent="0.3"/>
  <cols>
    <col min="1" max="1" width="14.5546875" style="5" customWidth="1"/>
    <col min="2" max="8" width="11.5546875" style="5"/>
    <col min="9" max="9" width="11.5546875" style="7"/>
    <col min="10" max="10" width="7.6640625" style="7" customWidth="1"/>
    <col min="11" max="11" width="8" style="7" customWidth="1"/>
    <col min="12" max="12" width="8.6640625" style="7" customWidth="1"/>
    <col min="13" max="13" width="6.21875" style="7" customWidth="1"/>
    <col min="14" max="15" width="7.44140625" style="7" customWidth="1"/>
    <col min="16" max="16" width="6.44140625" style="7" customWidth="1"/>
    <col min="17" max="17" width="5.88671875" style="7" customWidth="1"/>
    <col min="18" max="20" width="6.77734375" style="7" customWidth="1"/>
    <col min="21" max="21" width="7.21875" style="7" customWidth="1"/>
  </cols>
  <sheetData>
    <row r="1" spans="1:21" s="3" customFormat="1" ht="86.4" x14ac:dyDescent="0.3">
      <c r="A1" s="3" t="s">
        <v>5</v>
      </c>
      <c r="B1" s="3" t="s">
        <v>0</v>
      </c>
      <c r="C1" s="3" t="s">
        <v>1</v>
      </c>
      <c r="D1" s="3" t="s">
        <v>2</v>
      </c>
      <c r="E1" s="3" t="s">
        <v>6</v>
      </c>
      <c r="F1" s="3" t="s">
        <v>3</v>
      </c>
      <c r="G1" s="3" t="s">
        <v>4</v>
      </c>
      <c r="H1" s="3" t="s">
        <v>7</v>
      </c>
      <c r="I1" s="3" t="s">
        <v>9</v>
      </c>
      <c r="J1" s="3" t="s">
        <v>8</v>
      </c>
      <c r="K1" s="3" t="s">
        <v>11</v>
      </c>
      <c r="L1" s="3" t="s">
        <v>13</v>
      </c>
      <c r="M1" s="3" t="s">
        <v>14</v>
      </c>
      <c r="N1" s="3" t="s">
        <v>10</v>
      </c>
      <c r="O1" s="3" t="s">
        <v>16</v>
      </c>
      <c r="P1" s="3" t="s">
        <v>12</v>
      </c>
      <c r="Q1" s="3" t="s">
        <v>17</v>
      </c>
      <c r="R1" s="3" t="s">
        <v>15</v>
      </c>
      <c r="S1" s="3" t="s">
        <v>18</v>
      </c>
      <c r="T1" s="3" t="s">
        <v>19</v>
      </c>
      <c r="U1" s="3" t="s">
        <v>20</v>
      </c>
    </row>
    <row r="2" spans="1:21" s="3" customFormat="1" x14ac:dyDescent="0.3">
      <c r="A2" s="3">
        <v>1</v>
      </c>
      <c r="H2" s="3">
        <v>13</v>
      </c>
    </row>
    <row r="3" spans="1:21" s="3" customFormat="1" x14ac:dyDescent="0.3">
      <c r="A3" s="3">
        <v>2</v>
      </c>
      <c r="H3" s="3">
        <v>36</v>
      </c>
    </row>
    <row r="4" spans="1:21" s="3" customFormat="1" x14ac:dyDescent="0.3">
      <c r="A4" s="3">
        <v>3</v>
      </c>
      <c r="H4" s="3">
        <v>38</v>
      </c>
    </row>
    <row r="5" spans="1:21" s="3" customFormat="1" x14ac:dyDescent="0.3">
      <c r="A5" s="3">
        <v>4</v>
      </c>
      <c r="H5" s="3">
        <v>35</v>
      </c>
    </row>
    <row r="6" spans="1:21" s="3" customFormat="1" x14ac:dyDescent="0.3">
      <c r="A6" s="3">
        <v>5</v>
      </c>
      <c r="H6" s="3">
        <v>44</v>
      </c>
    </row>
    <row r="7" spans="1:21" s="3" customFormat="1" x14ac:dyDescent="0.3">
      <c r="A7" s="3">
        <v>6</v>
      </c>
      <c r="H7" s="3">
        <v>22</v>
      </c>
    </row>
    <row r="8" spans="1:21" s="3" customFormat="1" x14ac:dyDescent="0.3">
      <c r="A8" s="3">
        <v>7</v>
      </c>
      <c r="H8" s="3">
        <v>10</v>
      </c>
    </row>
    <row r="9" spans="1:21" s="3" customFormat="1" x14ac:dyDescent="0.3">
      <c r="A9" s="3">
        <v>8</v>
      </c>
      <c r="H9" s="3">
        <v>13</v>
      </c>
    </row>
    <row r="10" spans="1:21" s="1" customFormat="1" x14ac:dyDescent="0.3">
      <c r="A10" s="4">
        <v>9</v>
      </c>
      <c r="B10" s="4">
        <v>23</v>
      </c>
      <c r="C10" s="4">
        <v>7</v>
      </c>
      <c r="D10" s="4">
        <v>5</v>
      </c>
      <c r="E10" s="4">
        <v>5</v>
      </c>
      <c r="F10" s="4">
        <v>1</v>
      </c>
      <c r="G10" s="4">
        <v>0</v>
      </c>
      <c r="H10" s="4">
        <f t="shared" ref="H10:H25" si="0">SUM(B10:G10)</f>
        <v>41</v>
      </c>
      <c r="I10" s="6">
        <v>1</v>
      </c>
      <c r="J10" s="6">
        <v>1</v>
      </c>
      <c r="K10" s="6">
        <v>6</v>
      </c>
      <c r="L10" s="6">
        <v>8</v>
      </c>
      <c r="M10" s="6">
        <v>4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10</v>
      </c>
      <c r="U10" s="6">
        <f t="shared" ref="U10:U15" si="1">SUM(I10:T10)</f>
        <v>36</v>
      </c>
    </row>
    <row r="11" spans="1:21" s="1" customFormat="1" x14ac:dyDescent="0.3">
      <c r="A11" s="4">
        <v>10</v>
      </c>
      <c r="B11" s="4">
        <v>18</v>
      </c>
      <c r="C11" s="4">
        <v>11</v>
      </c>
      <c r="D11" s="4">
        <v>4</v>
      </c>
      <c r="E11" s="4">
        <v>5</v>
      </c>
      <c r="F11" s="4">
        <v>0</v>
      </c>
      <c r="G11" s="4">
        <v>2</v>
      </c>
      <c r="H11" s="4">
        <f t="shared" si="0"/>
        <v>40</v>
      </c>
      <c r="I11" s="6">
        <v>1</v>
      </c>
      <c r="J11" s="6">
        <v>13</v>
      </c>
      <c r="K11" s="6">
        <v>2</v>
      </c>
      <c r="L11" s="6">
        <v>4</v>
      </c>
      <c r="M11" s="6">
        <v>4</v>
      </c>
      <c r="N11" s="6">
        <v>1</v>
      </c>
      <c r="O11" s="6">
        <v>1</v>
      </c>
      <c r="P11" s="6">
        <v>4</v>
      </c>
      <c r="Q11" s="6">
        <v>1</v>
      </c>
      <c r="R11" s="6">
        <v>0</v>
      </c>
      <c r="S11" s="6">
        <v>0</v>
      </c>
      <c r="T11" s="6">
        <v>4</v>
      </c>
      <c r="U11" s="6">
        <f t="shared" si="1"/>
        <v>35</v>
      </c>
    </row>
    <row r="12" spans="1:21" s="1" customFormat="1" x14ac:dyDescent="0.3">
      <c r="A12" s="4">
        <v>11</v>
      </c>
      <c r="B12" s="4">
        <v>18</v>
      </c>
      <c r="C12" s="4">
        <v>14</v>
      </c>
      <c r="D12" s="4">
        <v>3</v>
      </c>
      <c r="E12" s="4">
        <v>2</v>
      </c>
      <c r="F12" s="4">
        <v>3</v>
      </c>
      <c r="G12" s="4">
        <v>2</v>
      </c>
      <c r="H12" s="4">
        <f t="shared" si="0"/>
        <v>42</v>
      </c>
      <c r="I12" s="6">
        <v>0</v>
      </c>
      <c r="J12" s="6">
        <v>7</v>
      </c>
      <c r="K12" s="6">
        <v>3</v>
      </c>
      <c r="L12" s="6">
        <v>8</v>
      </c>
      <c r="M12" s="6">
        <v>3</v>
      </c>
      <c r="N12" s="6">
        <v>3</v>
      </c>
      <c r="O12" s="6">
        <v>0</v>
      </c>
      <c r="P12" s="6">
        <v>3</v>
      </c>
      <c r="Q12" s="6">
        <v>1</v>
      </c>
      <c r="R12" s="6">
        <v>1</v>
      </c>
      <c r="S12" s="6">
        <v>3</v>
      </c>
      <c r="T12" s="6">
        <v>8</v>
      </c>
      <c r="U12" s="6">
        <f t="shared" si="1"/>
        <v>40</v>
      </c>
    </row>
    <row r="13" spans="1:21" s="1" customFormat="1" x14ac:dyDescent="0.3">
      <c r="A13" s="4">
        <v>12</v>
      </c>
      <c r="B13" s="4">
        <v>15</v>
      </c>
      <c r="C13" s="4">
        <v>4</v>
      </c>
      <c r="D13" s="4">
        <v>4</v>
      </c>
      <c r="E13" s="4">
        <v>6</v>
      </c>
      <c r="F13" s="4">
        <v>0</v>
      </c>
      <c r="G13" s="4">
        <v>3</v>
      </c>
      <c r="H13" s="4">
        <f t="shared" si="0"/>
        <v>32</v>
      </c>
      <c r="I13" s="6">
        <v>2</v>
      </c>
      <c r="J13" s="6">
        <v>6</v>
      </c>
      <c r="K13" s="6">
        <v>3</v>
      </c>
      <c r="L13" s="6">
        <v>1</v>
      </c>
      <c r="M13" s="6">
        <v>6</v>
      </c>
      <c r="N13" s="6">
        <v>0</v>
      </c>
      <c r="O13" s="6">
        <v>0</v>
      </c>
      <c r="P13" s="6">
        <v>0</v>
      </c>
      <c r="Q13" s="6">
        <v>0</v>
      </c>
      <c r="R13" s="6">
        <v>2</v>
      </c>
      <c r="S13" s="6">
        <v>0</v>
      </c>
      <c r="T13" s="6">
        <v>6</v>
      </c>
      <c r="U13" s="6">
        <f t="shared" si="1"/>
        <v>26</v>
      </c>
    </row>
    <row r="14" spans="1:21" s="1" customFormat="1" x14ac:dyDescent="0.3">
      <c r="A14" s="4">
        <v>13</v>
      </c>
      <c r="B14" s="4">
        <v>15</v>
      </c>
      <c r="C14" s="4">
        <v>5</v>
      </c>
      <c r="D14" s="4">
        <v>4</v>
      </c>
      <c r="E14" s="4">
        <v>3</v>
      </c>
      <c r="F14" s="4">
        <v>0</v>
      </c>
      <c r="G14" s="4">
        <v>5</v>
      </c>
      <c r="H14" s="4">
        <f t="shared" si="0"/>
        <v>32</v>
      </c>
      <c r="I14" s="8">
        <v>0</v>
      </c>
      <c r="J14" s="8">
        <v>9</v>
      </c>
      <c r="K14" s="8">
        <v>0</v>
      </c>
      <c r="L14" s="8">
        <v>6</v>
      </c>
      <c r="M14" s="8">
        <v>5</v>
      </c>
      <c r="N14" s="8">
        <v>1</v>
      </c>
      <c r="O14" s="8">
        <v>0</v>
      </c>
      <c r="P14" s="8">
        <v>1</v>
      </c>
      <c r="Q14" s="8">
        <v>2</v>
      </c>
      <c r="R14" s="8">
        <v>0</v>
      </c>
      <c r="S14" s="8">
        <v>0</v>
      </c>
      <c r="T14" s="8">
        <v>5</v>
      </c>
      <c r="U14" s="8">
        <f t="shared" si="1"/>
        <v>29</v>
      </c>
    </row>
    <row r="15" spans="1:21" s="1" customFormat="1" x14ac:dyDescent="0.3">
      <c r="A15" s="4">
        <v>14</v>
      </c>
      <c r="B15" s="4">
        <v>6</v>
      </c>
      <c r="C15" s="4">
        <v>6</v>
      </c>
      <c r="D15" s="4">
        <v>2</v>
      </c>
      <c r="E15" s="4">
        <v>0</v>
      </c>
      <c r="F15" s="4">
        <v>0</v>
      </c>
      <c r="G15" s="4">
        <v>0</v>
      </c>
      <c r="H15" s="4">
        <f t="shared" si="0"/>
        <v>14</v>
      </c>
      <c r="I15" s="6">
        <v>1</v>
      </c>
      <c r="J15" s="6">
        <v>1</v>
      </c>
      <c r="K15" s="6">
        <v>0</v>
      </c>
      <c r="L15" s="6">
        <v>1</v>
      </c>
      <c r="M15" s="6">
        <v>5</v>
      </c>
      <c r="N15" s="6">
        <v>0</v>
      </c>
      <c r="O15" s="6">
        <v>2</v>
      </c>
      <c r="P15" s="6">
        <v>0</v>
      </c>
      <c r="Q15" s="6">
        <v>1</v>
      </c>
      <c r="R15" s="6">
        <v>1</v>
      </c>
      <c r="S15" s="6"/>
      <c r="T15" s="6">
        <v>2</v>
      </c>
      <c r="U15" s="6">
        <f t="shared" si="1"/>
        <v>14</v>
      </c>
    </row>
    <row r="16" spans="1:21" s="2" customFormat="1" x14ac:dyDescent="0.3">
      <c r="A16" s="4">
        <v>15</v>
      </c>
      <c r="B16" s="4">
        <v>6</v>
      </c>
      <c r="C16" s="4">
        <v>1</v>
      </c>
      <c r="D16" s="4">
        <v>0</v>
      </c>
      <c r="E16" s="4">
        <v>0</v>
      </c>
      <c r="F16" s="4">
        <v>0</v>
      </c>
      <c r="G16" s="4">
        <v>0</v>
      </c>
      <c r="H16" s="4">
        <f t="shared" si="0"/>
        <v>7</v>
      </c>
      <c r="I16" s="6">
        <v>0</v>
      </c>
      <c r="J16" s="6">
        <v>6</v>
      </c>
      <c r="K16" s="6">
        <v>0</v>
      </c>
      <c r="L16" s="6">
        <v>0</v>
      </c>
      <c r="M16" s="6">
        <v>1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f t="shared" ref="U16:U23" si="2">SUM(I16:R16)</f>
        <v>7</v>
      </c>
    </row>
    <row r="17" spans="1:21" s="2" customFormat="1" x14ac:dyDescent="0.3">
      <c r="A17" s="4">
        <v>16</v>
      </c>
      <c r="B17" s="4">
        <v>0</v>
      </c>
      <c r="C17" s="4">
        <v>2</v>
      </c>
      <c r="D17" s="4">
        <v>9</v>
      </c>
      <c r="E17" s="4">
        <v>0</v>
      </c>
      <c r="F17" s="4">
        <v>0</v>
      </c>
      <c r="G17" s="4">
        <v>0</v>
      </c>
      <c r="H17" s="4">
        <v>2</v>
      </c>
      <c r="I17" s="6">
        <v>0</v>
      </c>
      <c r="J17" s="6">
        <v>2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f t="shared" si="2"/>
        <v>2</v>
      </c>
    </row>
    <row r="18" spans="1:21" s="2" customFormat="1" x14ac:dyDescent="0.3">
      <c r="A18" s="4">
        <v>17</v>
      </c>
      <c r="B18" s="4">
        <v>2</v>
      </c>
      <c r="C18" s="4">
        <v>3</v>
      </c>
      <c r="D18" s="4">
        <v>0</v>
      </c>
      <c r="E18" s="4">
        <v>0</v>
      </c>
      <c r="F18" s="4">
        <v>0</v>
      </c>
      <c r="G18" s="4">
        <v>0</v>
      </c>
      <c r="H18" s="4">
        <f t="shared" si="0"/>
        <v>5</v>
      </c>
      <c r="I18" s="6">
        <v>0</v>
      </c>
      <c r="J18" s="6">
        <v>2</v>
      </c>
      <c r="K18" s="6">
        <v>0</v>
      </c>
      <c r="L18" s="6">
        <v>0</v>
      </c>
      <c r="M18" s="6">
        <v>2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2"/>
        <v>5</v>
      </c>
    </row>
    <row r="19" spans="1:21" s="2" customFormat="1" x14ac:dyDescent="0.3">
      <c r="A19" s="4">
        <v>18</v>
      </c>
      <c r="B19" s="4">
        <v>6</v>
      </c>
      <c r="C19" s="4">
        <v>4</v>
      </c>
      <c r="D19" s="4">
        <v>0</v>
      </c>
      <c r="E19" s="4">
        <v>0</v>
      </c>
      <c r="F19" s="4">
        <v>0</v>
      </c>
      <c r="G19" s="4">
        <v>0</v>
      </c>
      <c r="H19" s="4">
        <f t="shared" si="0"/>
        <v>10</v>
      </c>
      <c r="I19" s="6">
        <v>5</v>
      </c>
      <c r="J19" s="6">
        <v>2</v>
      </c>
      <c r="K19" s="6">
        <v>3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f t="shared" si="2"/>
        <v>10</v>
      </c>
    </row>
    <row r="20" spans="1:21" s="2" customFormat="1" x14ac:dyDescent="0.3">
      <c r="A20" s="4">
        <v>19</v>
      </c>
      <c r="B20" s="4">
        <v>7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f t="shared" si="0"/>
        <v>7</v>
      </c>
      <c r="I20" s="6">
        <v>4</v>
      </c>
      <c r="J20" s="6">
        <v>2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</v>
      </c>
      <c r="Q20" s="6">
        <v>0</v>
      </c>
      <c r="R20" s="6">
        <v>0</v>
      </c>
      <c r="S20" s="6">
        <v>0</v>
      </c>
      <c r="T20" s="6">
        <v>0</v>
      </c>
      <c r="U20" s="6">
        <f t="shared" si="2"/>
        <v>7</v>
      </c>
    </row>
    <row r="21" spans="1:21" s="2" customFormat="1" x14ac:dyDescent="0.3">
      <c r="A21" s="4">
        <v>20</v>
      </c>
      <c r="B21" s="4">
        <v>5</v>
      </c>
      <c r="C21" s="4">
        <v>3</v>
      </c>
      <c r="D21" s="4">
        <v>0</v>
      </c>
      <c r="E21" s="4">
        <v>0</v>
      </c>
      <c r="F21" s="4">
        <v>0</v>
      </c>
      <c r="G21" s="4">
        <v>1</v>
      </c>
      <c r="H21" s="4">
        <f>SUM(B21:G21)</f>
        <v>9</v>
      </c>
      <c r="I21" s="6">
        <v>1</v>
      </c>
      <c r="J21" s="6">
        <v>5</v>
      </c>
      <c r="K21" s="6">
        <v>1</v>
      </c>
      <c r="L21" s="6">
        <v>1</v>
      </c>
      <c r="M21" s="6">
        <v>0</v>
      </c>
      <c r="N21" s="6">
        <v>1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f t="shared" si="2"/>
        <v>9</v>
      </c>
    </row>
    <row r="22" spans="1:21" s="2" customFormat="1" x14ac:dyDescent="0.3">
      <c r="A22" s="4">
        <v>21</v>
      </c>
      <c r="B22" s="4">
        <v>3</v>
      </c>
      <c r="C22" s="4">
        <v>2</v>
      </c>
      <c r="D22" s="4">
        <v>0</v>
      </c>
      <c r="E22" s="4">
        <v>0</v>
      </c>
      <c r="F22" s="4">
        <v>0</v>
      </c>
      <c r="G22" s="4">
        <v>0</v>
      </c>
      <c r="H22" s="4">
        <f t="shared" si="0"/>
        <v>5</v>
      </c>
      <c r="I22" s="6">
        <v>0</v>
      </c>
      <c r="J22" s="6">
        <v>2</v>
      </c>
      <c r="K22" s="6">
        <v>0</v>
      </c>
      <c r="L22" s="6">
        <v>1</v>
      </c>
      <c r="M22" s="6">
        <v>2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2"/>
        <v>5</v>
      </c>
    </row>
    <row r="23" spans="1:21" s="2" customFormat="1" x14ac:dyDescent="0.3">
      <c r="A23" s="4">
        <v>22</v>
      </c>
      <c r="B23" s="4">
        <v>3</v>
      </c>
      <c r="C23" s="4">
        <v>1</v>
      </c>
      <c r="D23" s="4">
        <v>0</v>
      </c>
      <c r="E23" s="4">
        <v>1</v>
      </c>
      <c r="F23" s="4">
        <v>0</v>
      </c>
      <c r="G23" s="4">
        <v>1</v>
      </c>
      <c r="H23" s="4">
        <f t="shared" si="0"/>
        <v>6</v>
      </c>
      <c r="I23" s="6">
        <v>5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f t="shared" si="2"/>
        <v>5</v>
      </c>
    </row>
    <row r="24" spans="1:21" s="1" customFormat="1" x14ac:dyDescent="0.3">
      <c r="A24" s="4">
        <v>23</v>
      </c>
      <c r="B24" s="4">
        <v>6</v>
      </c>
      <c r="C24" s="4">
        <v>2</v>
      </c>
      <c r="D24" s="4">
        <v>0</v>
      </c>
      <c r="E24" s="4">
        <v>0</v>
      </c>
      <c r="F24" s="4">
        <v>0</v>
      </c>
      <c r="G24" s="4">
        <v>1</v>
      </c>
      <c r="H24" s="4">
        <f t="shared" si="0"/>
        <v>9</v>
      </c>
      <c r="I24" s="6">
        <v>3</v>
      </c>
      <c r="J24" s="6">
        <v>1</v>
      </c>
      <c r="K24" s="6">
        <v>0</v>
      </c>
      <c r="L24" s="6">
        <v>0</v>
      </c>
      <c r="M24" s="6">
        <v>1</v>
      </c>
      <c r="N24" s="6">
        <v>0</v>
      </c>
      <c r="O24" s="6">
        <v>1</v>
      </c>
      <c r="P24" s="6">
        <v>1</v>
      </c>
      <c r="Q24" s="6">
        <v>1</v>
      </c>
      <c r="R24" s="6">
        <v>1</v>
      </c>
      <c r="S24" s="6">
        <v>0</v>
      </c>
      <c r="T24" s="6">
        <v>0</v>
      </c>
      <c r="U24" s="6">
        <f t="shared" ref="U24:U30" si="3">SUM(I24:T24)</f>
        <v>9</v>
      </c>
    </row>
    <row r="25" spans="1:21" s="1" customFormat="1" x14ac:dyDescent="0.3">
      <c r="A25" s="4">
        <v>24</v>
      </c>
      <c r="B25" s="4">
        <v>2</v>
      </c>
      <c r="C25" s="4">
        <v>1</v>
      </c>
      <c r="D25" s="4">
        <v>0</v>
      </c>
      <c r="E25" s="4">
        <v>0</v>
      </c>
      <c r="F25" s="4">
        <v>0</v>
      </c>
      <c r="G25" s="4">
        <v>1</v>
      </c>
      <c r="H25" s="4">
        <f t="shared" si="0"/>
        <v>4</v>
      </c>
      <c r="I25" s="6">
        <v>1</v>
      </c>
      <c r="J25" s="6">
        <v>2</v>
      </c>
      <c r="K25" s="6">
        <v>0</v>
      </c>
      <c r="L25" s="6">
        <v>0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f t="shared" si="3"/>
        <v>4</v>
      </c>
    </row>
    <row r="26" spans="1:21" s="1" customFormat="1" x14ac:dyDescent="0.3">
      <c r="A26" s="4">
        <v>25</v>
      </c>
      <c r="B26" s="4">
        <v>2</v>
      </c>
      <c r="C26" s="4">
        <v>1</v>
      </c>
      <c r="D26" s="4">
        <v>0</v>
      </c>
      <c r="E26" s="4">
        <v>0</v>
      </c>
      <c r="F26" s="4">
        <v>0</v>
      </c>
      <c r="G26" s="4">
        <v>0</v>
      </c>
      <c r="H26" s="4">
        <f>SUM(B26:G26)</f>
        <v>3</v>
      </c>
      <c r="I26" s="6">
        <v>2</v>
      </c>
      <c r="J26" s="6">
        <v>0</v>
      </c>
      <c r="K26" s="6">
        <v>1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f t="shared" si="3"/>
        <v>3</v>
      </c>
    </row>
    <row r="27" spans="1:21" s="1" customFormat="1" x14ac:dyDescent="0.3">
      <c r="A27" s="4">
        <v>26</v>
      </c>
      <c r="B27" s="4">
        <v>4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f>SUM(B27:G27)</f>
        <v>4</v>
      </c>
      <c r="I27" s="6">
        <v>4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f t="shared" si="3"/>
        <v>4</v>
      </c>
    </row>
    <row r="28" spans="1:21" s="1" customFormat="1" x14ac:dyDescent="0.3">
      <c r="A28" s="4">
        <v>27</v>
      </c>
      <c r="B28" s="4">
        <v>0</v>
      </c>
      <c r="C28" s="4">
        <v>2</v>
      </c>
      <c r="D28" s="4">
        <v>0</v>
      </c>
      <c r="E28" s="4">
        <v>0</v>
      </c>
      <c r="F28" s="4"/>
      <c r="G28" s="4">
        <v>0</v>
      </c>
      <c r="H28" s="4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1</v>
      </c>
      <c r="S28" s="6">
        <v>0</v>
      </c>
      <c r="T28" s="6">
        <v>0</v>
      </c>
      <c r="U28" s="6">
        <f t="shared" si="3"/>
        <v>2</v>
      </c>
    </row>
    <row r="29" spans="1:21" s="1" customFormat="1" x14ac:dyDescent="0.3">
      <c r="A29" s="4">
        <v>28</v>
      </c>
      <c r="B29" s="4">
        <v>5</v>
      </c>
      <c r="C29" s="4">
        <v>1</v>
      </c>
      <c r="D29" s="4">
        <v>0</v>
      </c>
      <c r="E29" s="4">
        <v>0</v>
      </c>
      <c r="F29" s="4">
        <v>0</v>
      </c>
      <c r="G29" s="4">
        <v>1</v>
      </c>
      <c r="H29" s="4">
        <f>SUM(B29:G29)</f>
        <v>7</v>
      </c>
      <c r="I29" s="6">
        <v>7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f t="shared" si="3"/>
        <v>7</v>
      </c>
    </row>
    <row r="30" spans="1:21" s="1" customFormat="1" x14ac:dyDescent="0.3">
      <c r="A30" s="4">
        <v>29</v>
      </c>
      <c r="B30" s="4">
        <v>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f>SUM(B30:G30)</f>
        <v>3</v>
      </c>
      <c r="I30" s="6">
        <v>1</v>
      </c>
      <c r="J30" s="6">
        <v>1</v>
      </c>
      <c r="K30" s="6">
        <v>0</v>
      </c>
      <c r="L30" s="6">
        <v>0</v>
      </c>
      <c r="M30" s="6">
        <v>1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f t="shared" si="3"/>
        <v>3</v>
      </c>
    </row>
    <row r="31" spans="1:21" s="1" customFormat="1" x14ac:dyDescent="0.3">
      <c r="A31" s="4">
        <v>30</v>
      </c>
      <c r="B31" s="4">
        <v>6</v>
      </c>
      <c r="C31" s="4">
        <v>2</v>
      </c>
      <c r="D31" s="4">
        <v>1</v>
      </c>
      <c r="E31" s="4">
        <v>0</v>
      </c>
      <c r="F31" s="4">
        <v>0</v>
      </c>
      <c r="G31" s="4">
        <v>0</v>
      </c>
      <c r="H31" s="4">
        <f>SUM(B31:G31)</f>
        <v>9</v>
      </c>
      <c r="I31" s="6">
        <v>3</v>
      </c>
      <c r="J31" s="6">
        <v>3</v>
      </c>
      <c r="K31" s="6"/>
      <c r="L31" s="6"/>
      <c r="M31" s="6">
        <v>1</v>
      </c>
      <c r="N31" s="6">
        <v>1</v>
      </c>
      <c r="O31" s="6"/>
      <c r="P31" s="6"/>
      <c r="Q31" s="6"/>
      <c r="R31" s="6"/>
      <c r="S31" s="6"/>
      <c r="T31" s="6">
        <v>1</v>
      </c>
      <c r="U31" s="6">
        <f>SUM(I31:T31)</f>
        <v>9</v>
      </c>
    </row>
    <row r="32" spans="1:21" s="1" customFormat="1" x14ac:dyDescent="0.3">
      <c r="A32" s="4">
        <v>31</v>
      </c>
      <c r="B32" s="4">
        <v>3</v>
      </c>
      <c r="C32" s="4">
        <v>3</v>
      </c>
      <c r="D32" s="4">
        <v>0</v>
      </c>
      <c r="E32" s="4">
        <v>1</v>
      </c>
      <c r="F32" s="4">
        <v>0</v>
      </c>
      <c r="G32" s="4">
        <v>0</v>
      </c>
      <c r="H32" s="4">
        <f>SUM(B32:G32)</f>
        <v>7</v>
      </c>
      <c r="I32" s="6">
        <v>1</v>
      </c>
      <c r="J32" s="6">
        <v>2</v>
      </c>
      <c r="K32" s="6"/>
      <c r="L32" s="6"/>
      <c r="M32" s="6">
        <v>1</v>
      </c>
      <c r="N32" s="6">
        <v>2</v>
      </c>
      <c r="O32" s="6"/>
      <c r="P32" s="6"/>
      <c r="Q32" s="6"/>
      <c r="R32" s="6"/>
      <c r="S32" s="6"/>
      <c r="T32" s="6"/>
      <c r="U32" s="6">
        <f>SUM(I32:T32)</f>
        <v>6</v>
      </c>
    </row>
    <row r="33" spans="1:21" s="1" customFormat="1" x14ac:dyDescent="0.3">
      <c r="A33" s="4"/>
      <c r="B33" s="4"/>
      <c r="C33" s="4"/>
      <c r="D33" s="4"/>
      <c r="E33" s="4"/>
      <c r="F33" s="4"/>
      <c r="G33" s="4"/>
      <c r="H33" s="4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</sheetData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25" workbookViewId="0">
      <selection activeCell="I35" sqref="I35:I49"/>
    </sheetView>
  </sheetViews>
  <sheetFormatPr baseColWidth="10" defaultRowHeight="14.4" x14ac:dyDescent="0.3"/>
  <sheetData>
    <row r="1" spans="1:2" x14ac:dyDescent="0.3">
      <c r="A1" s="1" t="s">
        <v>5</v>
      </c>
      <c r="B1" s="1" t="s">
        <v>7</v>
      </c>
    </row>
    <row r="2" spans="1:2" x14ac:dyDescent="0.3">
      <c r="A2" s="10">
        <v>1</v>
      </c>
      <c r="B2" s="1">
        <v>13</v>
      </c>
    </row>
    <row r="3" spans="1:2" x14ac:dyDescent="0.3">
      <c r="A3" s="10">
        <v>2</v>
      </c>
      <c r="B3" s="1">
        <v>36</v>
      </c>
    </row>
    <row r="4" spans="1:2" x14ac:dyDescent="0.3">
      <c r="A4" s="10">
        <v>3</v>
      </c>
      <c r="B4" s="1">
        <v>38</v>
      </c>
    </row>
    <row r="5" spans="1:2" x14ac:dyDescent="0.3">
      <c r="A5" s="10">
        <v>4</v>
      </c>
      <c r="B5" s="1">
        <v>35</v>
      </c>
    </row>
    <row r="6" spans="1:2" x14ac:dyDescent="0.3">
      <c r="A6" s="10">
        <v>5</v>
      </c>
      <c r="B6" s="1">
        <v>44</v>
      </c>
    </row>
    <row r="7" spans="1:2" x14ac:dyDescent="0.3">
      <c r="A7" s="10">
        <v>6</v>
      </c>
      <c r="B7" s="1">
        <v>22</v>
      </c>
    </row>
    <row r="8" spans="1:2" x14ac:dyDescent="0.3">
      <c r="A8" s="10">
        <v>7</v>
      </c>
      <c r="B8" s="1">
        <v>10</v>
      </c>
    </row>
    <row r="9" spans="1:2" x14ac:dyDescent="0.3">
      <c r="A9" s="10">
        <v>8</v>
      </c>
      <c r="B9" s="1">
        <v>13</v>
      </c>
    </row>
    <row r="10" spans="1:2" x14ac:dyDescent="0.3">
      <c r="A10" s="1">
        <v>9</v>
      </c>
      <c r="B10" s="1">
        <v>41</v>
      </c>
    </row>
    <row r="11" spans="1:2" x14ac:dyDescent="0.3">
      <c r="A11" s="1">
        <v>10</v>
      </c>
      <c r="B11" s="1">
        <v>40</v>
      </c>
    </row>
    <row r="12" spans="1:2" x14ac:dyDescent="0.3">
      <c r="A12" s="1">
        <v>11</v>
      </c>
      <c r="B12" s="1">
        <v>42</v>
      </c>
    </row>
    <row r="13" spans="1:2" x14ac:dyDescent="0.3">
      <c r="A13" s="1">
        <v>12</v>
      </c>
      <c r="B13" s="1">
        <v>32</v>
      </c>
    </row>
    <row r="14" spans="1:2" x14ac:dyDescent="0.3">
      <c r="A14" s="1">
        <v>13</v>
      </c>
      <c r="B14" s="1">
        <v>32</v>
      </c>
    </row>
    <row r="15" spans="1:2" x14ac:dyDescent="0.3">
      <c r="A15" s="1">
        <v>14</v>
      </c>
      <c r="B15" s="1">
        <v>14</v>
      </c>
    </row>
    <row r="16" spans="1:2" x14ac:dyDescent="0.3">
      <c r="A16" s="1">
        <v>15</v>
      </c>
      <c r="B16" s="1">
        <v>7</v>
      </c>
    </row>
    <row r="17" spans="1:2" x14ac:dyDescent="0.3">
      <c r="A17" s="1">
        <v>16</v>
      </c>
      <c r="B17" s="1">
        <v>2</v>
      </c>
    </row>
    <row r="18" spans="1:2" x14ac:dyDescent="0.3">
      <c r="A18" s="1">
        <v>17</v>
      </c>
      <c r="B18" s="1">
        <v>5</v>
      </c>
    </row>
    <row r="19" spans="1:2" x14ac:dyDescent="0.3">
      <c r="A19" s="1">
        <v>18</v>
      </c>
      <c r="B19" s="1">
        <v>10</v>
      </c>
    </row>
    <row r="20" spans="1:2" x14ac:dyDescent="0.3">
      <c r="A20" s="1">
        <v>19</v>
      </c>
      <c r="B20" s="1">
        <v>7</v>
      </c>
    </row>
    <row r="21" spans="1:2" x14ac:dyDescent="0.3">
      <c r="A21" s="1">
        <v>20</v>
      </c>
      <c r="B21" s="1">
        <v>9</v>
      </c>
    </row>
    <row r="22" spans="1:2" x14ac:dyDescent="0.3">
      <c r="A22" s="1">
        <v>21</v>
      </c>
      <c r="B22" s="1">
        <v>5</v>
      </c>
    </row>
    <row r="23" spans="1:2" x14ac:dyDescent="0.3">
      <c r="A23" s="1">
        <v>22</v>
      </c>
      <c r="B23" s="1">
        <v>6</v>
      </c>
    </row>
    <row r="24" spans="1:2" x14ac:dyDescent="0.3">
      <c r="A24" s="1">
        <v>23</v>
      </c>
      <c r="B24" s="1">
        <v>9</v>
      </c>
    </row>
    <row r="25" spans="1:2" x14ac:dyDescent="0.3">
      <c r="A25" s="1">
        <v>24</v>
      </c>
      <c r="B25" s="1">
        <v>4</v>
      </c>
    </row>
    <row r="26" spans="1:2" x14ac:dyDescent="0.3">
      <c r="A26" s="1">
        <v>25</v>
      </c>
      <c r="B26" s="1">
        <v>3</v>
      </c>
    </row>
    <row r="27" spans="1:2" x14ac:dyDescent="0.3">
      <c r="A27" s="9">
        <v>26</v>
      </c>
      <c r="B27" s="9">
        <v>4</v>
      </c>
    </row>
    <row r="28" spans="1:2" x14ac:dyDescent="0.3">
      <c r="A28" s="2">
        <v>27</v>
      </c>
      <c r="B28" s="2">
        <v>2</v>
      </c>
    </row>
    <row r="29" spans="1:2" x14ac:dyDescent="0.3">
      <c r="A29" s="1">
        <v>28</v>
      </c>
      <c r="B29" s="1">
        <v>7</v>
      </c>
    </row>
    <row r="30" spans="1:2" x14ac:dyDescent="0.3">
      <c r="A30" s="1">
        <v>29</v>
      </c>
      <c r="B30" s="1">
        <v>3</v>
      </c>
    </row>
    <row r="31" spans="1:2" x14ac:dyDescent="0.3">
      <c r="A31" s="1">
        <v>30</v>
      </c>
      <c r="B31" s="1">
        <v>9</v>
      </c>
    </row>
    <row r="32" spans="1:2" x14ac:dyDescent="0.3">
      <c r="A32" s="1">
        <v>31</v>
      </c>
      <c r="B32" s="1">
        <v>7</v>
      </c>
    </row>
    <row r="34" spans="3:9" x14ac:dyDescent="0.3">
      <c r="C34" s="1" t="s">
        <v>22</v>
      </c>
      <c r="D34" s="1"/>
      <c r="E34" s="1" t="s">
        <v>21</v>
      </c>
      <c r="G34" s="1" t="s">
        <v>23</v>
      </c>
      <c r="H34" s="1"/>
      <c r="I34" s="1" t="s">
        <v>21</v>
      </c>
    </row>
    <row r="35" spans="3:9" x14ac:dyDescent="0.3">
      <c r="C35" s="11">
        <v>1</v>
      </c>
      <c r="D35" s="12">
        <v>13</v>
      </c>
      <c r="E35" s="1">
        <f>AVERAGE(D35:D50)</f>
        <v>26.3125</v>
      </c>
      <c r="G35" s="12">
        <v>17</v>
      </c>
      <c r="H35" s="12">
        <v>5</v>
      </c>
      <c r="I35" s="1">
        <f>AVERAGE(H35:H49)</f>
        <v>6</v>
      </c>
    </row>
    <row r="36" spans="3:9" x14ac:dyDescent="0.3">
      <c r="C36" s="10">
        <v>2</v>
      </c>
      <c r="D36" s="1">
        <v>36</v>
      </c>
      <c r="E36" s="1"/>
      <c r="G36" s="1">
        <v>18</v>
      </c>
      <c r="H36" s="1">
        <v>10</v>
      </c>
      <c r="I36" s="1"/>
    </row>
    <row r="37" spans="3:9" x14ac:dyDescent="0.3">
      <c r="C37" s="10">
        <v>3</v>
      </c>
      <c r="D37" s="1">
        <v>38</v>
      </c>
      <c r="E37" s="1"/>
      <c r="G37" s="1">
        <v>19</v>
      </c>
      <c r="H37" s="1">
        <v>7</v>
      </c>
      <c r="I37" s="1"/>
    </row>
    <row r="38" spans="3:9" x14ac:dyDescent="0.3">
      <c r="C38" s="10">
        <v>4</v>
      </c>
      <c r="D38" s="1">
        <v>35</v>
      </c>
      <c r="E38" s="1"/>
      <c r="G38" s="1">
        <v>20</v>
      </c>
      <c r="H38" s="1">
        <v>9</v>
      </c>
      <c r="I38" s="1"/>
    </row>
    <row r="39" spans="3:9" x14ac:dyDescent="0.3">
      <c r="C39" s="10">
        <v>5</v>
      </c>
      <c r="D39" s="1">
        <v>44</v>
      </c>
      <c r="E39" s="1"/>
      <c r="G39" s="1">
        <v>21</v>
      </c>
      <c r="H39" s="1">
        <v>5</v>
      </c>
      <c r="I39" s="1"/>
    </row>
    <row r="40" spans="3:9" x14ac:dyDescent="0.3">
      <c r="C40" s="10">
        <v>6</v>
      </c>
      <c r="D40" s="1">
        <v>22</v>
      </c>
      <c r="E40" s="1"/>
      <c r="G40" s="1">
        <v>22</v>
      </c>
      <c r="H40" s="1">
        <v>6</v>
      </c>
      <c r="I40" s="1"/>
    </row>
    <row r="41" spans="3:9" x14ac:dyDescent="0.3">
      <c r="C41" s="10">
        <v>7</v>
      </c>
      <c r="D41" s="1">
        <v>10</v>
      </c>
      <c r="E41" s="1"/>
      <c r="G41" s="1">
        <v>23</v>
      </c>
      <c r="H41" s="1">
        <v>9</v>
      </c>
      <c r="I41" s="1"/>
    </row>
    <row r="42" spans="3:9" x14ac:dyDescent="0.3">
      <c r="C42" s="10">
        <v>8</v>
      </c>
      <c r="D42" s="1">
        <v>13</v>
      </c>
      <c r="E42" s="1"/>
      <c r="G42" s="1">
        <v>24</v>
      </c>
      <c r="H42" s="1">
        <v>4</v>
      </c>
      <c r="I42" s="1"/>
    </row>
    <row r="43" spans="3:9" x14ac:dyDescent="0.3">
      <c r="C43" s="1">
        <v>9</v>
      </c>
      <c r="D43" s="1">
        <v>41</v>
      </c>
      <c r="E43" s="1"/>
      <c r="G43" s="1">
        <v>25</v>
      </c>
      <c r="H43" s="1">
        <v>3</v>
      </c>
      <c r="I43" s="1"/>
    </row>
    <row r="44" spans="3:9" x14ac:dyDescent="0.3">
      <c r="C44" s="1">
        <v>10</v>
      </c>
      <c r="D44" s="1">
        <v>40</v>
      </c>
      <c r="E44" s="1"/>
      <c r="G44" s="9">
        <v>26</v>
      </c>
      <c r="H44" s="9">
        <v>4</v>
      </c>
      <c r="I44" s="1"/>
    </row>
    <row r="45" spans="3:9" x14ac:dyDescent="0.3">
      <c r="C45" s="1">
        <v>11</v>
      </c>
      <c r="D45" s="1">
        <v>42</v>
      </c>
      <c r="E45" s="1"/>
      <c r="G45" s="2">
        <v>27</v>
      </c>
      <c r="H45" s="2">
        <v>2</v>
      </c>
      <c r="I45" s="1"/>
    </row>
    <row r="46" spans="3:9" x14ac:dyDescent="0.3">
      <c r="C46" s="1">
        <v>12</v>
      </c>
      <c r="D46" s="1">
        <v>32</v>
      </c>
      <c r="E46" s="1"/>
      <c r="G46" s="1">
        <v>28</v>
      </c>
      <c r="H46" s="1">
        <v>7</v>
      </c>
      <c r="I46" s="1"/>
    </row>
    <row r="47" spans="3:9" x14ac:dyDescent="0.3">
      <c r="C47" s="1">
        <v>13</v>
      </c>
      <c r="D47" s="1">
        <v>32</v>
      </c>
      <c r="E47" s="1"/>
      <c r="G47" s="1">
        <v>29</v>
      </c>
      <c r="H47" s="1">
        <v>3</v>
      </c>
      <c r="I47" s="1"/>
    </row>
    <row r="48" spans="3:9" x14ac:dyDescent="0.3">
      <c r="C48" s="1">
        <v>14</v>
      </c>
      <c r="D48" s="1">
        <v>14</v>
      </c>
      <c r="E48" s="1"/>
      <c r="G48" s="1">
        <v>30</v>
      </c>
      <c r="H48" s="1">
        <v>9</v>
      </c>
      <c r="I48" s="1"/>
    </row>
    <row r="49" spans="3:9" x14ac:dyDescent="0.3">
      <c r="C49" s="1">
        <v>15</v>
      </c>
      <c r="D49" s="1">
        <v>7</v>
      </c>
      <c r="E49" s="1"/>
      <c r="G49" s="1">
        <v>31</v>
      </c>
      <c r="H49" s="1">
        <v>7</v>
      </c>
      <c r="I49" s="1"/>
    </row>
    <row r="50" spans="3:9" x14ac:dyDescent="0.3">
      <c r="C50" s="1">
        <v>16</v>
      </c>
      <c r="D50" s="1">
        <v>2</v>
      </c>
      <c r="E50" s="1"/>
    </row>
  </sheetData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gràfica!G35:G35</xm:f>
              <xm:sqref>H35</xm:sqref>
            </x14:sparkline>
            <x14:sparkline>
              <xm:f>gràfica!G36:G36</xm:f>
              <xm:sqref>H36</xm:sqref>
            </x14:sparkline>
            <x14:sparkline>
              <xm:f>gràfica!G37:G37</xm:f>
              <xm:sqref>H37</xm:sqref>
            </x14:sparkline>
            <x14:sparkline>
              <xm:f>gràfica!G38:G38</xm:f>
              <xm:sqref>H38</xm:sqref>
            </x14:sparkline>
            <x14:sparkline>
              <xm:f>gràfica!G39:G39</xm:f>
              <xm:sqref>H39</xm:sqref>
            </x14:sparkline>
            <x14:sparkline>
              <xm:f>gràfica!G40:G40</xm:f>
              <xm:sqref>H40</xm:sqref>
            </x14:sparkline>
            <x14:sparkline>
              <xm:f>gràfica!G41:G41</xm:f>
              <xm:sqref>H41</xm:sqref>
            </x14:sparkline>
            <x14:sparkline>
              <xm:f>gràfica!G42:G42</xm:f>
              <xm:sqref>H42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gràfica!C43:C43</xm:f>
              <xm:sqref>D43</xm:sqref>
            </x14:sparkline>
            <x14:sparkline>
              <xm:f>gràfica!C44:C44</xm:f>
              <xm:sqref>D44</xm:sqref>
            </x14:sparkline>
            <x14:sparkline>
              <xm:f>gràfica!C45:C45</xm:f>
              <xm:sqref>D45</xm:sqref>
            </x14:sparkline>
            <x14:sparkline>
              <xm:f>gràfica!C46:C46</xm:f>
              <xm:sqref>D46</xm:sqref>
            </x14:sparkline>
            <x14:sparkline>
              <xm:f>gràfica!C47:C47</xm:f>
              <xm:sqref>D47</xm:sqref>
            </x14:sparkline>
            <x14:sparkline>
              <xm:f>gràfica!C48:C48</xm:f>
              <xm:sqref>D48</xm:sqref>
            </x14:sparkline>
            <x14:sparkline>
              <xm:f>gràfica!C49:C49</xm:f>
              <xm:sqref>D49</xm:sqref>
            </x14:sparkline>
            <x14:sparkline>
              <xm:f>gràfica!C50:C50</xm:f>
              <xm:sqref>D50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gràfica!A10:A10</xm:f>
              <xm:sqref>B10</xm:sqref>
            </x14:sparkline>
            <x14:sparkline>
              <xm:f>gràfica!A11:A11</xm:f>
              <xm:sqref>B11</xm:sqref>
            </x14:sparkline>
            <x14:sparkline>
              <xm:f>gràfica!A12:A12</xm:f>
              <xm:sqref>B12</xm:sqref>
            </x14:sparkline>
            <x14:sparkline>
              <xm:f>gràfica!A13:A13</xm:f>
              <xm:sqref>B13</xm:sqref>
            </x14:sparkline>
            <x14:sparkline>
              <xm:f>gràfica!A14:A14</xm:f>
              <xm:sqref>B14</xm:sqref>
            </x14:sparkline>
            <x14:sparkline>
              <xm:f>gràfica!A15:A15</xm:f>
              <xm:sqref>B15</xm:sqref>
            </x14:sparkline>
            <x14:sparkline>
              <xm:f>gràfica!A16:A16</xm:f>
              <xm:sqref>B16</xm:sqref>
            </x14:sparkline>
            <x14:sparkline>
              <xm:f>gràfica!A17:A17</xm:f>
              <xm:sqref>B17</xm:sqref>
            </x14:sparkline>
            <x14:sparkline>
              <xm:f>gràfica!A18:A18</xm:f>
              <xm:sqref>B18</xm:sqref>
            </x14:sparkline>
            <x14:sparkline>
              <xm:f>gràfica!A19:A19</xm:f>
              <xm:sqref>B19</xm:sqref>
            </x14:sparkline>
            <x14:sparkline>
              <xm:f>gràfica!A20:A20</xm:f>
              <xm:sqref>B20</xm:sqref>
            </x14:sparkline>
            <x14:sparkline>
              <xm:f>gràfica!A21:A21</xm:f>
              <xm:sqref>B21</xm:sqref>
            </x14:sparkline>
            <x14:sparkline>
              <xm:f>gràfica!A22:A22</xm:f>
              <xm:sqref>B22</xm:sqref>
            </x14:sparkline>
            <x14:sparkline>
              <xm:f>gràfica!A23:A23</xm:f>
              <xm:sqref>B23</xm:sqref>
            </x14:sparkline>
            <x14:sparkline>
              <xm:f>gràfica!A24:A24</xm:f>
              <xm:sqref>B24</xm:sqref>
            </x14:sparkline>
            <x14:sparkline>
              <xm:f>gràfica!A25:A25</xm:f>
              <xm:sqref>B25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ACTUAL</vt:lpstr>
      <vt:lpstr>gràfica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2020-03-18T11:06:48Z</dcterms:created>
  <dcterms:modified xsi:type="dcterms:W3CDTF">2020-04-01T06:55:31Z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